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valpacos/"/>
    </mc:Choice>
  </mc:AlternateContent>
  <xr:revisionPtr revIDLastSave="241" documentId="13_ncr:1_{A7C26DCD-D600-584B-BD0B-A67E7B47B137}" xr6:coauthVersionLast="47" xr6:coauthVersionMax="47" xr10:uidLastSave="{3A23D4B0-E024-42D2-B334-EF72AE937F52}"/>
  <bookViews>
    <workbookView xWindow="580" yWindow="1110" windowWidth="25090" windowHeight="1359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<sst xmlns="http://schemas.openxmlformats.org/spreadsheetml/2006/main" count="328" uniqueCount="108">
  <si>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</si>
  <si>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</si>
  <si>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</si>
  <si>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</si>
  <si>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</si>
  <si>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</si>
  <si>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</si>
  <si>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</si>
  <si>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</si>
  <si>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</si>
  <si>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</si>
  <si>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</si>
  <si>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</si>
  <si>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</si>
  <si>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</si>
  <si>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</si>
  <si>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</si>
  <si>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</si>
  <si>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</si>
  <si>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</si>
  <si>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</si>
  <si>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</si>
  <si>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</si>
  <si>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</si>
  <si>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</si>
  <si>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</si>
  <si>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</si>
  <si>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</si>
  <si>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</si>
  <si>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</si>
  <si>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</si>
  <si>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</si>
  <si>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</si>
  <si>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</si>
  <si>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</si>
  <si>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</si>
  <si>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</si>
  <si>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</si>
  <si>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</si>
  <si>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</si>
  <si>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</si>
  <si>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</si>
  <si>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</si>
  <si>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</si>
  <si>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</si>
  <si>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</si>
  <si>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</si>
  <si>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</si>
  <si>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</si>
  <si>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</si>
  <si>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</si>
  <si>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</si>
  <si>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</si>
  <si>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</si>
  <si>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</si>
  <si>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</si>
  <si>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</si>
  <si>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</si>
  <si>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</si>
  <si>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</si>
  <si>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</si>
  <si>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</si>
  <si>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</si>
  <si>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</si>
  <si>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</si>
  <si>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</si>
  <si>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</si>
  <si>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</si>
  <si>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</si>
  <si>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</si>
  <si>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</si>
  <si>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</si>
  <si>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</si>
  <si>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</si>
  <si>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</si>
  <si>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</si>
  <si>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</si>
  <si>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</si>
  <si>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</si>
  <si>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</si>
  <si>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</si>
  <si>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</si>
  <si>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</si>
  <si>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</si>
  <si>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</si>
  <si>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</si>
  <si>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</si>
  <si>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</si>
  <si>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</si>
  <si>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</si>
  <si>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</si>
  <si>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</si>
  <si>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</si>
  <si>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</si>
  <si>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</si>
  <si>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</si>
  <si>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</si>
  <si>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</si>
  <si>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A extensão do browser Chrome "ChromeVox" não identificou os campos obrigatórios nos formulários.</t>
  </si>
  <si>
    <t>A extensão do browser Chrome "ChromeVox" localizou e leu as mensagens de erro</t>
  </si>
  <si>
    <t>Não existem gráficos</t>
  </si>
  <si>
    <t>Testado usando o accessmonitor</t>
  </si>
  <si>
    <t>Não existem conteúdos multimedia que recorram a players</t>
  </si>
  <si>
    <t>Não existem.</t>
  </si>
  <si>
    <t>Portal de denúncias de Valpaços</t>
  </si>
  <si>
    <t>https://valpacos.wiretrust.pt/</t>
  </si>
  <si>
    <t>Câmara Municipal de Valpaços</t>
  </si>
  <si>
    <t>https://valpacos.wiretrust.pt/cases/new?channel_id=712d9ee1-6e44-46f6-b6c2-bc6cd74b69b8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</si>
</sst>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9</xdr:row>
      <xdr:rowOff>0</xdr:rowOff>
    </xdr:from>
    <xdr:to>
      <xdr:col>15</xdr:col>
      <xdr:colOff>620864</xdr:colOff>
      <xdr:row>36</xdr:row>
      <xdr:rowOff>85050</xdr:rowOff>
    </xdr:to>
    <xdr:pic>
      <xdr:nvPicPr>
        <xdr:cNvPr id="3" name="Picture 2">
          <a:extLst>
            <a:ext uri="{FF2B5EF4-FFF2-40B4-BE49-F238E27FC236}">
              <a16:creationId xmlns:a16="http://schemas.microsoft.com/office/drawing/2014/main" id="{082C66D2-1DCE-D9BC-FA60-0096D842F9A5}"/>
            </a:ext>
          </a:extLst>
        </xdr:cNvPr>
        <xdr:cNvPicPr>
          <a:picLocks noChangeAspect="1"/>
        </xdr:cNvPicPr>
      </xdr:nvPicPr>
      <xdr:blipFill>
        <a:blip xmlns:r="http://schemas.openxmlformats.org/officeDocument/2006/relationships" r:embed="rId1"/>
        <a:stretch>
          <a:fillRect/>
        </a:stretch>
      </xdr:blipFill>
      <xdr:spPr>
        <a:xfrm>
          <a:off x="825501" y="2159000"/>
          <a:ext cx="9548963" cy="5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527456</xdr:colOff>
      <xdr:row>34</xdr:row>
      <xdr:rowOff>85050</xdr:rowOff>
    </xdr:to>
    <xdr:pic>
      <xdr:nvPicPr>
        <xdr:cNvPr id="3" name="Picture 2">
          <a:extLst>
            <a:ext uri="{FF2B5EF4-FFF2-40B4-BE49-F238E27FC236}">
              <a16:creationId xmlns:a16="http://schemas.microsoft.com/office/drawing/2014/main" id="{8F57B944-7D01-4A3E-BE98-7739CC28D622}"/>
            </a:ext>
          </a:extLst>
        </xdr:cNvPr>
        <xdr:cNvPicPr>
          <a:picLocks noChangeAspect="1"/>
        </xdr:cNvPicPr>
      </xdr:nvPicPr>
      <xdr:blipFill>
        <a:blip xmlns:r="http://schemas.openxmlformats.org/officeDocument/2006/relationships" r:embed="rId1"/>
        <a:stretch>
          <a:fillRect/>
        </a:stretch>
      </xdr:blipFill>
      <xdr:spPr>
        <a:xfrm>
          <a:off x="825500" y="1765300"/>
          <a:ext cx="9455556" cy="54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527456</xdr:colOff>
      <xdr:row>34</xdr:row>
      <xdr:rowOff>85050</xdr:rowOff>
    </xdr:to>
    <xdr:pic>
      <xdr:nvPicPr>
        <xdr:cNvPr id="3" name="Picture 2">
          <a:extLst>
            <a:ext uri="{FF2B5EF4-FFF2-40B4-BE49-F238E27FC236}">
              <a16:creationId xmlns:a16="http://schemas.microsoft.com/office/drawing/2014/main" id="{336136D2-5461-4113-893A-AA4764EED638}"/>
            </a:ext>
          </a:extLst>
        </xdr:cNvPr>
        <xdr:cNvPicPr>
          <a:picLocks noChangeAspect="1"/>
        </xdr:cNvPicPr>
      </xdr:nvPicPr>
      <xdr:blipFill>
        <a:blip xmlns:r="http://schemas.openxmlformats.org/officeDocument/2006/relationships" r:embed="rId1"/>
        <a:stretch>
          <a:fillRect/>
        </a:stretch>
      </xdr:blipFill>
      <xdr:spPr>
        <a:xfrm>
          <a:off x="825500" y="1765300"/>
          <a:ext cx="9455556" cy="54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520053</xdr:colOff>
      <xdr:row>34</xdr:row>
      <xdr:rowOff>85050</xdr:rowOff>
    </xdr:to>
    <xdr:pic>
      <xdr:nvPicPr>
        <xdr:cNvPr id="3" name="Picture 2">
          <a:extLst>
            <a:ext uri="{FF2B5EF4-FFF2-40B4-BE49-F238E27FC236}">
              <a16:creationId xmlns:a16="http://schemas.microsoft.com/office/drawing/2014/main" id="{FE5E0EA4-0D20-1517-4CAE-742709C2A8B2}"/>
            </a:ext>
          </a:extLst>
        </xdr:cNvPr>
        <xdr:cNvPicPr>
          <a:picLocks noChangeAspect="1"/>
        </xdr:cNvPicPr>
      </xdr:nvPicPr>
      <xdr:blipFill>
        <a:blip xmlns:r="http://schemas.openxmlformats.org/officeDocument/2006/relationships" r:embed="rId1"/>
        <a:stretch>
          <a:fillRect/>
        </a:stretch>
      </xdr:blipFill>
      <xdr:spPr>
        <a:xfrm>
          <a:off x="825500" y="1968500"/>
          <a:ext cx="9448153"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654840</xdr:colOff>
      <xdr:row>36</xdr:row>
      <xdr:rowOff>85050</xdr:rowOff>
    </xdr:to>
    <xdr:pic>
      <xdr:nvPicPr>
        <xdr:cNvPr id="3" name="Picture 2">
          <a:extLst>
            <a:ext uri="{FF2B5EF4-FFF2-40B4-BE49-F238E27FC236}">
              <a16:creationId xmlns:a16="http://schemas.microsoft.com/office/drawing/2014/main" id="{80C2F54D-4E04-2A10-60D4-E08A1E1789F7}"/>
            </a:ext>
          </a:extLst>
        </xdr:cNvPr>
        <xdr:cNvPicPr>
          <a:picLocks noChangeAspect="1"/>
        </xdr:cNvPicPr>
      </xdr:nvPicPr>
      <xdr:blipFill>
        <a:blip xmlns:r="http://schemas.openxmlformats.org/officeDocument/2006/relationships" r:embed="rId1"/>
        <a:stretch>
          <a:fillRect/>
        </a:stretch>
      </xdr:blipFill>
      <xdr:spPr>
        <a:xfrm>
          <a:off x="825500" y="2159000"/>
          <a:ext cx="9582940"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532078</xdr:colOff>
      <xdr:row>36</xdr:row>
      <xdr:rowOff>85050</xdr:rowOff>
    </xdr:to>
    <xdr:pic>
      <xdr:nvPicPr>
        <xdr:cNvPr id="3" name="Picture 2">
          <a:extLst>
            <a:ext uri="{FF2B5EF4-FFF2-40B4-BE49-F238E27FC236}">
              <a16:creationId xmlns:a16="http://schemas.microsoft.com/office/drawing/2014/main" id="{F9C09F1D-AD0F-07A5-EBBD-F8CF19BDDD93}"/>
            </a:ext>
          </a:extLst>
        </xdr:cNvPr>
        <xdr:cNvPicPr>
          <a:picLocks noChangeAspect="1"/>
        </xdr:cNvPicPr>
      </xdr:nvPicPr>
      <xdr:blipFill>
        <a:blip xmlns:r="http://schemas.openxmlformats.org/officeDocument/2006/relationships" r:embed="rId1"/>
        <a:stretch>
          <a:fillRect/>
        </a:stretch>
      </xdr:blipFill>
      <xdr:spPr>
        <a:xfrm>
          <a:off x="825500" y="2362200"/>
          <a:ext cx="9460178"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15</xdr:col>
      <xdr:colOff>486908</xdr:colOff>
      <xdr:row>34</xdr:row>
      <xdr:rowOff>85050</xdr:rowOff>
    </xdr:to>
    <xdr:pic>
      <xdr:nvPicPr>
        <xdr:cNvPr id="3" name="Picture 2">
          <a:extLst>
            <a:ext uri="{FF2B5EF4-FFF2-40B4-BE49-F238E27FC236}">
              <a16:creationId xmlns:a16="http://schemas.microsoft.com/office/drawing/2014/main" id="{B6ADA651-1F3A-1470-22BB-E389C3960491}"/>
            </a:ext>
          </a:extLst>
        </xdr:cNvPr>
        <xdr:cNvPicPr>
          <a:picLocks noChangeAspect="1"/>
        </xdr:cNvPicPr>
      </xdr:nvPicPr>
      <xdr:blipFill>
        <a:blip xmlns:r="http://schemas.openxmlformats.org/officeDocument/2006/relationships" r:embed="rId1"/>
        <a:stretch>
          <a:fillRect/>
        </a:stretch>
      </xdr:blipFill>
      <xdr:spPr>
        <a:xfrm>
          <a:off x="825501" y="1765300"/>
          <a:ext cx="9415007"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812800</xdr:colOff>
      <xdr:row>6</xdr:row>
      <xdr:rowOff>127000</xdr:rowOff>
    </xdr:from>
    <xdr:to>
      <xdr:col>15</xdr:col>
      <xdr:colOff>474207</xdr:colOff>
      <xdr:row>34</xdr:row>
      <xdr:rowOff>15200</xdr:rowOff>
    </xdr:to>
    <xdr:pic>
      <xdr:nvPicPr>
        <xdr:cNvPr id="2" name="Picture 1">
          <a:extLst>
            <a:ext uri="{FF2B5EF4-FFF2-40B4-BE49-F238E27FC236}">
              <a16:creationId xmlns:a16="http://schemas.microsoft.com/office/drawing/2014/main" id="{645FC93B-8D78-4BF5-AEF1-57D42E246BD8}"/>
            </a:ext>
          </a:extLst>
        </xdr:cNvPr>
        <xdr:cNvPicPr>
          <a:picLocks noChangeAspect="1"/>
        </xdr:cNvPicPr>
      </xdr:nvPicPr>
      <xdr:blipFill>
        <a:blip xmlns:r="http://schemas.openxmlformats.org/officeDocument/2006/relationships" r:embed="rId1"/>
        <a:stretch>
          <a:fillRect/>
        </a:stretch>
      </xdr:blipFill>
      <xdr:spPr>
        <a:xfrm>
          <a:off x="812800" y="1695450"/>
          <a:ext cx="9415007" cy="5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232763</xdr:colOff>
      <xdr:row>13</xdr:row>
      <xdr:rowOff>79496</xdr:rowOff>
    </xdr:to>
    <xdr:pic>
      <xdr:nvPicPr>
        <xdr:cNvPr id="2" name="Picture 1">
          <a:extLst>
            <a:ext uri="{FF2B5EF4-FFF2-40B4-BE49-F238E27FC236}">
              <a16:creationId xmlns:a16="http://schemas.microsoft.com/office/drawing/2014/main" id="{4048704D-A5CD-CA22-F2A7-A95A3336DE65}"/>
            </a:ext>
          </a:extLst>
        </xdr:cNvPr>
        <xdr:cNvPicPr>
          <a:picLocks noChangeAspect="1"/>
        </xdr:cNvPicPr>
      </xdr:nvPicPr>
      <xdr:blipFill>
        <a:blip xmlns:r="http://schemas.openxmlformats.org/officeDocument/2006/relationships" r:embed="rId1"/>
        <a:stretch>
          <a:fillRect/>
        </a:stretch>
      </xdr:blipFill>
      <xdr:spPr>
        <a:xfrm>
          <a:off x="825500" y="2165350"/>
          <a:ext cx="7078063" cy="86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9</xdr:row>
      <xdr:rowOff>44450</xdr:rowOff>
    </xdr:from>
    <xdr:to>
      <xdr:col>12</xdr:col>
      <xdr:colOff>245463</xdr:colOff>
      <xdr:row>13</xdr:row>
      <xdr:rowOff>123946</xdr:rowOff>
    </xdr:to>
    <xdr:pic>
      <xdr:nvPicPr>
        <xdr:cNvPr id="2" name="Picture 1">
          <a:extLst>
            <a:ext uri="{FF2B5EF4-FFF2-40B4-BE49-F238E27FC236}">
              <a16:creationId xmlns:a16="http://schemas.microsoft.com/office/drawing/2014/main" id="{62EDAAAA-F4C9-D15A-4034-E161A00A06FB}"/>
            </a:ext>
          </a:extLst>
        </xdr:cNvPr>
        <xdr:cNvPicPr>
          <a:picLocks noChangeAspect="1"/>
        </xdr:cNvPicPr>
      </xdr:nvPicPr>
      <xdr:blipFill>
        <a:blip xmlns:r="http://schemas.openxmlformats.org/officeDocument/2006/relationships" r:embed="rId1"/>
        <a:stretch>
          <a:fillRect/>
        </a:stretch>
      </xdr:blipFill>
      <xdr:spPr>
        <a:xfrm>
          <a:off x="838200" y="2203450"/>
          <a:ext cx="7078063" cy="86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527456</xdr:colOff>
      <xdr:row>34</xdr:row>
      <xdr:rowOff>85050</xdr:rowOff>
    </xdr:to>
    <xdr:pic>
      <xdr:nvPicPr>
        <xdr:cNvPr id="3" name="Picture 2">
          <a:extLst>
            <a:ext uri="{FF2B5EF4-FFF2-40B4-BE49-F238E27FC236}">
              <a16:creationId xmlns:a16="http://schemas.microsoft.com/office/drawing/2014/main" id="{BBAC8869-24BB-E6C9-742B-754645A4EEE6}"/>
            </a:ext>
          </a:extLst>
        </xdr:cNvPr>
        <xdr:cNvPicPr>
          <a:picLocks noChangeAspect="1"/>
        </xdr:cNvPicPr>
      </xdr:nvPicPr>
      <xdr:blipFill>
        <a:blip xmlns:r="http://schemas.openxmlformats.org/officeDocument/2006/relationships" r:embed="rId1"/>
        <a:stretch>
          <a:fillRect/>
        </a:stretch>
      </xdr:blipFill>
      <xdr:spPr>
        <a:xfrm>
          <a:off x="825500" y="1765300"/>
          <a:ext cx="9455556" cy="54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527456</xdr:colOff>
      <xdr:row>34</xdr:row>
      <xdr:rowOff>85050</xdr:rowOff>
    </xdr:to>
    <xdr:pic>
      <xdr:nvPicPr>
        <xdr:cNvPr id="3" name="Picture 2">
          <a:extLst>
            <a:ext uri="{FF2B5EF4-FFF2-40B4-BE49-F238E27FC236}">
              <a16:creationId xmlns:a16="http://schemas.microsoft.com/office/drawing/2014/main" id="{66B683D8-44AA-4C7C-B102-40DF506B419D}"/>
            </a:ext>
          </a:extLst>
        </xdr:cNvPr>
        <xdr:cNvPicPr>
          <a:picLocks noChangeAspect="1"/>
        </xdr:cNvPicPr>
      </xdr:nvPicPr>
      <xdr:blipFill>
        <a:blip xmlns:r="http://schemas.openxmlformats.org/officeDocument/2006/relationships" r:embed="rId1"/>
        <a:stretch>
          <a:fillRect/>
        </a:stretch>
      </xdr:blipFill>
      <xdr:spPr>
        <a:xfrm>
          <a:off x="825500" y="1765300"/>
          <a:ext cx="9455556" cy="540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1" zoomScale="125" zoomScaleNormal="125" workbookViewId="0">
      <selection activeCell="G5" sqref="G5:O5"/>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104</v>
      </c>
      <c r="H5" s="30"/>
      <c r="I5" s="30"/>
      <c r="J5" s="30"/>
      <c r="K5" s="30"/>
      <c r="L5" s="30"/>
      <c r="M5" s="30"/>
      <c r="N5" s="30"/>
      <c r="O5" s="30"/>
    </row>
    <row r="6" spans="2:17" s="10" customFormat="1" ht="22" customHeight="1" x14ac:dyDescent="0.35">
      <c r="B6" s="15"/>
      <c r="C6" s="27" t="s">
        <v>13</v>
      </c>
      <c r="D6" s="27"/>
      <c r="E6" s="27"/>
      <c r="F6" s="27"/>
      <c r="G6" s="30" t="s">
        <v>105</v>
      </c>
      <c r="H6" s="30"/>
      <c r="I6" s="30"/>
      <c r="J6" s="30"/>
      <c r="K6" s="30"/>
      <c r="L6" s="30"/>
      <c r="M6" s="30"/>
      <c r="N6" s="30"/>
      <c r="O6" s="30"/>
    </row>
    <row r="7" spans="2:17" s="10" customFormat="1" ht="22" customHeight="1" x14ac:dyDescent="0.35">
      <c r="B7" s="15"/>
      <c r="C7" s="27" t="s">
        <v>11</v>
      </c>
      <c r="D7" s="27"/>
      <c r="E7" s="27"/>
      <c r="F7" s="27"/>
      <c r="G7" s="30" t="s">
        <v>106</v>
      </c>
      <c r="H7" s="30"/>
      <c r="I7" s="30"/>
      <c r="J7" s="30"/>
      <c r="K7" s="30"/>
      <c r="L7" s="30"/>
      <c r="M7" s="30"/>
      <c r="N7" s="30"/>
      <c r="O7" s="30"/>
    </row>
    <row r="8" spans="2:17" s="10" customFormat="1" ht="22" customHeight="1" x14ac:dyDescent="0.35">
      <c r="B8" s="15"/>
      <c r="C8" s="27" t="s">
        <v>9</v>
      </c>
      <c r="D8" s="27"/>
      <c r="E8" s="27"/>
      <c r="F8" s="27"/>
      <c r="G8" s="16">
        <v>45696</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x</v>
      </c>
      <c r="C17" s="13" t="str">
        <f>IF('2.2'!$C$3="x","x"," ")</f>
        <v xml:space="preserve"> </v>
      </c>
      <c r="D17" s="13" t="str">
        <f>IF('2.2'!$D$3="x", "x", " ")</f>
        <v xml:space="preserve"> </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 xml:space="preserve"> </v>
      </c>
      <c r="C23" s="14" t="str">
        <f>IF('4.2'!$C$3="x","x"," ")</f>
        <v>x</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3" t="s">
        <v>47</v>
      </c>
      <c r="G27" s="23"/>
      <c r="H27" s="23"/>
      <c r="I27" s="23"/>
      <c r="J27" s="23"/>
      <c r="K27" s="23"/>
      <c r="L27" s="23"/>
      <c r="M27" s="23"/>
      <c r="N27" s="23"/>
      <c r="O27" s="23"/>
      <c r="P27" s="23"/>
      <c r="Q27" s="23"/>
    </row>
    <row r="28" spans="2:17" s="10" customFormat="1" ht="22" customHeight="1" x14ac:dyDescent="0.35">
      <c r="B28" s="13" t="str">
        <f>IF('5.3'!$B$3="x","x"," ")</f>
        <v>x</v>
      </c>
      <c r="C28" s="13" t="str">
        <f>IF('5.3'!$C$3="x","x"," ")</f>
        <v xml:space="preserve"> </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x</v>
      </c>
      <c r="C40" s="13" t="str">
        <f>IF('8.5'!$C$3="x","x"," ")</f>
        <v xml:space="preserve"> </v>
      </c>
      <c r="D40" s="13" t="str">
        <f>IF('8.5'!$D$3="x", "x", " ")</f>
        <v xml:space="preserve"> </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 xml:space="preserve"> </v>
      </c>
      <c r="C42" s="13" t="str">
        <f>IF('9.1'!$C$3="x","x"," ")</f>
        <v xml:space="preserve"> </v>
      </c>
      <c r="D42" s="13" t="str">
        <f>IF('9.1'!$D$3="x", "x", " ")</f>
        <v>x</v>
      </c>
      <c r="F42" s="28" t="s">
        <v>86</v>
      </c>
      <c r="G42" s="28"/>
      <c r="H42" s="28"/>
      <c r="I42" s="28"/>
      <c r="J42" s="28"/>
      <c r="K42" s="28"/>
      <c r="L42" s="28"/>
      <c r="M42" s="28"/>
      <c r="N42" s="28"/>
      <c r="O42" s="28"/>
      <c r="P42" s="28"/>
      <c r="Q42" s="28"/>
    </row>
    <row r="43" spans="2:17" s="10" customFormat="1" ht="22" customHeight="1" x14ac:dyDescent="0.35">
      <c r="B43" s="13" t="str">
        <f>IF('9.2'!$B$3="x","x"," ")</f>
        <v xml:space="preserve"> </v>
      </c>
      <c r="C43" s="13" t="str">
        <f>IF('9.2'!$C$3="x","x"," ")</f>
        <v xml:space="preserve"> </v>
      </c>
      <c r="D43" s="13" t="str">
        <f>IF('9.2'!$D$3="x", "x", " ")</f>
        <v>x</v>
      </c>
      <c r="F43" s="28" t="s">
        <v>83</v>
      </c>
      <c r="G43" s="28"/>
      <c r="H43" s="28"/>
      <c r="I43" s="28"/>
      <c r="J43" s="28"/>
      <c r="K43" s="28"/>
      <c r="L43" s="28"/>
      <c r="M43" s="28"/>
      <c r="N43" s="28"/>
      <c r="O43" s="28"/>
      <c r="P43" s="28"/>
      <c r="Q43" s="28"/>
    </row>
    <row r="44" spans="2:17" s="10" customFormat="1" ht="22" customHeight="1" x14ac:dyDescent="0.35">
      <c r="B44" s="13" t="str">
        <f>IF('9.3'!$B$3="x","x"," ")</f>
        <v xml:space="preserve"> </v>
      </c>
      <c r="C44" s="13" t="str">
        <f>IF('9.3'!$C$3="x","x"," ")</f>
        <v xml:space="preserve"> </v>
      </c>
      <c r="D44" s="13" t="str">
        <f>IF('9.3'!$D$3="x", "x", " ")</f>
        <v>x</v>
      </c>
      <c r="F44" s="28" t="s">
        <v>84</v>
      </c>
      <c r="G44" s="28"/>
      <c r="H44" s="28"/>
      <c r="I44" s="28"/>
      <c r="J44" s="28"/>
      <c r="K44" s="28"/>
      <c r="L44" s="28"/>
      <c r="M44" s="28"/>
      <c r="N44" s="28"/>
      <c r="O44" s="28"/>
      <c r="P44" s="28"/>
      <c r="Q44" s="28"/>
    </row>
    <row r="45" spans="2:17" s="10" customFormat="1" ht="22" customHeight="1" x14ac:dyDescent="0.35">
      <c r="B45" s="13" t="str">
        <f>IF('9.4'!$B$3="x","x"," ")</f>
        <v xml:space="preserve"> </v>
      </c>
      <c r="C45" s="13" t="str">
        <f>IF('9.4'!$C$3="x","x"," ")</f>
        <v xml:space="preserve"> </v>
      </c>
      <c r="D45" s="13" t="str">
        <f>IF('9.4'!$D$3="x", "x", " ")</f>
        <v>x</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13</v>
      </c>
    </row>
    <row r="53" spans="6:11" x14ac:dyDescent="0.35">
      <c r="F53" s="26" t="s">
        <v>15</v>
      </c>
      <c r="G53" s="26"/>
      <c r="H53">
        <v>27</v>
      </c>
    </row>
    <row r="54" spans="6:11" ht="31" x14ac:dyDescent="0.7">
      <c r="H54" s="3">
        <f>COUNTIF($B$12:$B$47,"x")/(H53-COUNTIF($D$12:$D$47,"x"))</f>
        <v>0.8571428571428571</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98</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107</v>
      </c>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t="s">
        <v>97</v>
      </c>
      <c r="C10"/>
      <c r="D10"/>
      <c r="E10"/>
      <c r="F10"/>
      <c r="G10"/>
      <c r="H10"/>
      <c r="I10"/>
      <c r="J10"/>
      <c r="K10"/>
      <c r="L10"/>
      <c r="M10"/>
      <c r="N10"/>
      <c r="O10"/>
    </row>
    <row r="11" spans="1:18" x14ac:dyDescent="0.35">
      <c r="B11" t="s">
        <v>107</v>
      </c>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100</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P19" sqref="P1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101</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101</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3" sqref="P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103</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103</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3"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107</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2025-02-08T20:41:29Z</dcterms:modified>
</cp:coreProperties>
</file>